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29" i="1" l="1"/>
  <c r="F29" i="1"/>
  <c r="E29" i="1"/>
  <c r="D29" i="1"/>
  <c r="C29" i="1"/>
  <c r="F23" i="1"/>
  <c r="F22" i="1"/>
  <c r="F19" i="1"/>
  <c r="F16" i="1"/>
  <c r="E25" i="1"/>
  <c r="D25" i="1"/>
  <c r="C25" i="1"/>
  <c r="B25" i="1"/>
  <c r="F15" i="1"/>
  <c r="F13" i="1"/>
  <c r="F12" i="1"/>
  <c r="F10" i="1"/>
  <c r="F7" i="1"/>
  <c r="F18" i="1"/>
  <c r="F6" i="1"/>
  <c r="F14" i="1"/>
  <c r="F11" i="1"/>
  <c r="F9" i="1"/>
  <c r="F8" i="1"/>
  <c r="F24" i="1"/>
  <c r="F20" i="1"/>
  <c r="F17" i="1"/>
  <c r="F21" i="1"/>
  <c r="F25" i="1" l="1"/>
</calcChain>
</file>

<file path=xl/sharedStrings.xml><?xml version="1.0" encoding="utf-8"?>
<sst xmlns="http://schemas.openxmlformats.org/spreadsheetml/2006/main" count="29" uniqueCount="28">
  <si>
    <t>Stadt</t>
  </si>
  <si>
    <t>Gesamtsumme</t>
  </si>
  <si>
    <t>&gt; 50 Beschäftigte</t>
  </si>
  <si>
    <t>&gt; 5 Beschäftigte</t>
  </si>
  <si>
    <t>Siegburg</t>
  </si>
  <si>
    <t>Alfter</t>
  </si>
  <si>
    <t>Bad Honnef</t>
  </si>
  <si>
    <t>Bornheim</t>
  </si>
  <si>
    <t>Eitorf</t>
  </si>
  <si>
    <t>Hennef</t>
  </si>
  <si>
    <t>Königswinter</t>
  </si>
  <si>
    <t>Lohmar</t>
  </si>
  <si>
    <t>Meckenheim</t>
  </si>
  <si>
    <t>Much</t>
  </si>
  <si>
    <t>Neunkirchen-Seelscheid</t>
  </si>
  <si>
    <t>Niederkassel</t>
  </si>
  <si>
    <t>Rheinbach</t>
  </si>
  <si>
    <t>Ruppichteroth</t>
  </si>
  <si>
    <t>Sankt Augustin</t>
  </si>
  <si>
    <t>Swistttal</t>
  </si>
  <si>
    <t>Troisdorf</t>
  </si>
  <si>
    <t>Wachtberg</t>
  </si>
  <si>
    <t>Windeck</t>
  </si>
  <si>
    <t>Bonn</t>
  </si>
  <si>
    <t>Rhein-Sieg-Kreis</t>
  </si>
  <si>
    <t>Unternehmen</t>
  </si>
  <si>
    <t xml:space="preserve"> &gt; 10 Beschäftigte</t>
  </si>
  <si>
    <t>Soforthilfen Bonn/Rhein-Sieg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</si>
</sst>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0" fillId="0" borderId="0" xfId="0" applyNumberFormat="1"/>
    <xf numFmtId="1" fontId="0" fillId="0" borderId="0" xfId="0" applyNumberFormat="1"/>
    <xf numFmtId="3" fontId="0" fillId="0" borderId="0" xfId="0" applyNumberForma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  <xf numFmtId="3" fontId="0" fillId="0" borderId="1" xfId="0" applyNumberFormat="1" applyBorder="1" applyAlignment="1">
      <alignment horizontal="right"/>
    </xf>
    <xf numFmtId="1" fontId="0" fillId="0" borderId="1" xfId="0" applyNumberFormat="1" applyBorder="1"/>
    <xf numFmtId="3" fontId="0" fillId="0" borderId="1" xfId="0" applyNumberFormat="1" applyBorder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H4" sqref="H4"/>
    </sheetView>
  </sheetViews>
  <sheetFormatPr baseColWidth="10" defaultRowHeight="15" x14ac:dyDescent="0.25"/>
  <cols>
    <col min="1" max="1" width="22.5703125" customWidth="1"/>
    <col min="2" max="3" width="19.7109375" customWidth="1"/>
    <col min="4" max="4" width="19.5703125" customWidth="1"/>
    <col min="5" max="6" width="19.7109375" customWidth="1"/>
  </cols>
  <sheetData>
    <row r="1" spans="1:6" ht="18" x14ac:dyDescent="0.25">
      <c r="A1" s="12" t="s">
        <v>27</v>
      </c>
    </row>
    <row r="2" spans="1:6" x14ac:dyDescent="0.25">
      <c r="A2" s="6" t="s">
        <v>0</v>
      </c>
      <c r="B2" s="6" t="s">
        <v>1</v>
      </c>
      <c r="C2" s="6" t="s">
        <v>3</v>
      </c>
      <c r="D2" s="6" t="s">
        <v>26</v>
      </c>
      <c r="E2" s="6" t="s">
        <v>2</v>
      </c>
      <c r="F2" s="6" t="s">
        <v>25</v>
      </c>
    </row>
    <row r="3" spans="1:6" x14ac:dyDescent="0.25">
      <c r="A3" s="6"/>
      <c r="B3" s="6"/>
      <c r="C3" s="6"/>
      <c r="D3" s="6"/>
      <c r="E3" s="6"/>
      <c r="F3" s="7"/>
    </row>
    <row r="4" spans="1:6" x14ac:dyDescent="0.25">
      <c r="A4" s="8" t="s">
        <v>23</v>
      </c>
      <c r="B4" s="9">
        <v>91433000</v>
      </c>
      <c r="C4" s="10">
        <v>7657</v>
      </c>
      <c r="D4" s="10">
        <v>738</v>
      </c>
      <c r="E4" s="10">
        <v>458</v>
      </c>
      <c r="F4" s="10">
        <v>8853</v>
      </c>
    </row>
    <row r="5" spans="1:6" x14ac:dyDescent="0.25">
      <c r="A5" s="7"/>
      <c r="B5" s="7"/>
      <c r="C5" s="10"/>
      <c r="D5" s="7"/>
      <c r="E5" s="7"/>
      <c r="F5" s="10"/>
    </row>
    <row r="6" spans="1:6" x14ac:dyDescent="0.25">
      <c r="A6" s="7" t="s">
        <v>22</v>
      </c>
      <c r="B6" s="11">
        <v>4409000</v>
      </c>
      <c r="C6" s="10">
        <v>416</v>
      </c>
      <c r="D6" s="7">
        <v>26</v>
      </c>
      <c r="E6" s="7">
        <v>11</v>
      </c>
      <c r="F6" s="10">
        <f t="shared" ref="F6:F24" si="0">SUM(C6:E6)</f>
        <v>453</v>
      </c>
    </row>
    <row r="7" spans="1:6" x14ac:dyDescent="0.25">
      <c r="A7" s="7" t="s">
        <v>7</v>
      </c>
      <c r="B7" s="11">
        <v>11607000</v>
      </c>
      <c r="C7" s="10">
        <v>968</v>
      </c>
      <c r="D7" s="7">
        <v>98</v>
      </c>
      <c r="E7" s="7">
        <v>57</v>
      </c>
      <c r="F7" s="10">
        <f t="shared" si="0"/>
        <v>1123</v>
      </c>
    </row>
    <row r="8" spans="1:6" x14ac:dyDescent="0.25">
      <c r="A8" s="7" t="s">
        <v>12</v>
      </c>
      <c r="B8" s="11">
        <v>5171000</v>
      </c>
      <c r="C8" s="10">
        <v>409</v>
      </c>
      <c r="D8" s="7">
        <v>51</v>
      </c>
      <c r="E8" s="7">
        <v>29</v>
      </c>
      <c r="F8" s="10">
        <f t="shared" si="0"/>
        <v>489</v>
      </c>
    </row>
    <row r="9" spans="1:6" x14ac:dyDescent="0.25">
      <c r="A9" s="7" t="s">
        <v>21</v>
      </c>
      <c r="B9" s="11">
        <v>5256000</v>
      </c>
      <c r="C9" s="10">
        <v>469</v>
      </c>
      <c r="D9" s="7">
        <v>39</v>
      </c>
      <c r="E9" s="7">
        <v>18</v>
      </c>
      <c r="F9" s="10">
        <f t="shared" si="0"/>
        <v>526</v>
      </c>
    </row>
    <row r="10" spans="1:6" x14ac:dyDescent="0.25">
      <c r="A10" s="7" t="s">
        <v>5</v>
      </c>
      <c r="B10" s="11">
        <v>5269000</v>
      </c>
      <c r="C10" s="10">
        <v>481</v>
      </c>
      <c r="D10" s="7">
        <v>26</v>
      </c>
      <c r="E10" s="7">
        <v>22</v>
      </c>
      <c r="F10" s="10">
        <f t="shared" si="0"/>
        <v>529</v>
      </c>
    </row>
    <row r="11" spans="1:6" x14ac:dyDescent="0.25">
      <c r="A11" s="7" t="s">
        <v>16</v>
      </c>
      <c r="B11" s="11">
        <v>7625000</v>
      </c>
      <c r="C11" s="10">
        <v>615</v>
      </c>
      <c r="D11" s="7">
        <v>76</v>
      </c>
      <c r="E11" s="7">
        <v>38</v>
      </c>
      <c r="F11" s="10">
        <f t="shared" si="0"/>
        <v>729</v>
      </c>
    </row>
    <row r="12" spans="1:6" x14ac:dyDescent="0.25">
      <c r="A12" s="7" t="s">
        <v>6</v>
      </c>
      <c r="B12" s="11">
        <v>8240000</v>
      </c>
      <c r="C12" s="10">
        <v>705</v>
      </c>
      <c r="D12" s="7">
        <v>68</v>
      </c>
      <c r="E12" s="7">
        <v>35</v>
      </c>
      <c r="F12" s="10">
        <f t="shared" si="0"/>
        <v>808</v>
      </c>
    </row>
    <row r="13" spans="1:6" x14ac:dyDescent="0.25">
      <c r="A13" s="7" t="s">
        <v>10</v>
      </c>
      <c r="B13" s="11">
        <v>11343000</v>
      </c>
      <c r="C13" s="10">
        <v>1012</v>
      </c>
      <c r="D13" s="7">
        <v>79</v>
      </c>
      <c r="E13" s="7">
        <v>42</v>
      </c>
      <c r="F13" s="10">
        <f t="shared" si="0"/>
        <v>1133</v>
      </c>
    </row>
    <row r="14" spans="1:6" x14ac:dyDescent="0.25">
      <c r="A14" s="7" t="s">
        <v>4</v>
      </c>
      <c r="B14" s="11">
        <v>12624000</v>
      </c>
      <c r="C14" s="10">
        <v>1046</v>
      </c>
      <c r="D14" s="7">
        <v>99</v>
      </c>
      <c r="E14" s="7">
        <v>69</v>
      </c>
      <c r="F14" s="10">
        <f t="shared" si="0"/>
        <v>1214</v>
      </c>
    </row>
    <row r="15" spans="1:6" x14ac:dyDescent="0.25">
      <c r="A15" s="7" t="s">
        <v>18</v>
      </c>
      <c r="B15" s="11">
        <v>11670000</v>
      </c>
      <c r="C15" s="10">
        <v>980</v>
      </c>
      <c r="D15" s="7">
        <v>90</v>
      </c>
      <c r="E15" s="7">
        <v>60</v>
      </c>
      <c r="F15" s="10">
        <f t="shared" si="0"/>
        <v>1130</v>
      </c>
    </row>
    <row r="16" spans="1:6" x14ac:dyDescent="0.25">
      <c r="A16" s="7" t="s">
        <v>9</v>
      </c>
      <c r="B16" s="11">
        <v>12242000</v>
      </c>
      <c r="C16" s="10">
        <v>1048</v>
      </c>
      <c r="D16" s="7">
        <v>89</v>
      </c>
      <c r="E16" s="7">
        <v>59</v>
      </c>
      <c r="F16" s="10">
        <f t="shared" si="0"/>
        <v>1196</v>
      </c>
    </row>
    <row r="17" spans="1:6" x14ac:dyDescent="0.25">
      <c r="A17" s="7" t="s">
        <v>8</v>
      </c>
      <c r="B17" s="11">
        <v>4791000</v>
      </c>
      <c r="C17" s="10">
        <v>419</v>
      </c>
      <c r="D17" s="7">
        <v>33</v>
      </c>
      <c r="E17" s="7">
        <v>21</v>
      </c>
      <c r="F17" s="10">
        <f t="shared" si="0"/>
        <v>473</v>
      </c>
    </row>
    <row r="18" spans="1:6" x14ac:dyDescent="0.25">
      <c r="A18" s="7" t="s">
        <v>11</v>
      </c>
      <c r="B18" s="11">
        <v>8457000</v>
      </c>
      <c r="C18" s="10">
        <v>728</v>
      </c>
      <c r="D18" s="7">
        <v>57</v>
      </c>
      <c r="E18" s="7">
        <v>42</v>
      </c>
      <c r="F18" s="10">
        <f t="shared" si="0"/>
        <v>827</v>
      </c>
    </row>
    <row r="19" spans="1:6" x14ac:dyDescent="0.25">
      <c r="A19" s="7" t="s">
        <v>13</v>
      </c>
      <c r="B19" s="11">
        <v>4353000</v>
      </c>
      <c r="C19" s="10">
        <v>397</v>
      </c>
      <c r="D19" s="7">
        <v>22</v>
      </c>
      <c r="E19" s="7">
        <v>18</v>
      </c>
      <c r="F19" s="10">
        <f t="shared" si="0"/>
        <v>437</v>
      </c>
    </row>
    <row r="20" spans="1:6" x14ac:dyDescent="0.25">
      <c r="A20" s="7" t="s">
        <v>17</v>
      </c>
      <c r="B20" s="11">
        <v>2013000</v>
      </c>
      <c r="C20" s="10">
        <v>187</v>
      </c>
      <c r="D20" s="7">
        <v>17</v>
      </c>
      <c r="E20" s="7">
        <v>3</v>
      </c>
      <c r="F20" s="10">
        <f t="shared" si="0"/>
        <v>207</v>
      </c>
    </row>
    <row r="21" spans="1:6" x14ac:dyDescent="0.25">
      <c r="A21" s="7" t="s">
        <v>14</v>
      </c>
      <c r="B21" s="11">
        <v>5424000</v>
      </c>
      <c r="C21" s="10">
        <v>461</v>
      </c>
      <c r="D21" s="7">
        <v>45</v>
      </c>
      <c r="E21" s="7">
        <v>24</v>
      </c>
      <c r="F21" s="10">
        <f t="shared" si="0"/>
        <v>530</v>
      </c>
    </row>
    <row r="22" spans="1:6" x14ac:dyDescent="0.25">
      <c r="A22" s="7" t="s">
        <v>20</v>
      </c>
      <c r="B22" s="11">
        <v>20216000</v>
      </c>
      <c r="C22" s="10">
        <v>1604</v>
      </c>
      <c r="D22" s="7">
        <v>162</v>
      </c>
      <c r="E22" s="7">
        <v>134</v>
      </c>
      <c r="F22" s="10">
        <f t="shared" si="0"/>
        <v>1900</v>
      </c>
    </row>
    <row r="23" spans="1:6" x14ac:dyDescent="0.25">
      <c r="A23" s="7" t="s">
        <v>15</v>
      </c>
      <c r="B23" s="11">
        <v>8178000</v>
      </c>
      <c r="C23" s="10">
        <v>687</v>
      </c>
      <c r="D23" s="7">
        <v>68</v>
      </c>
      <c r="E23" s="7">
        <v>39</v>
      </c>
      <c r="F23" s="10">
        <f t="shared" si="0"/>
        <v>794</v>
      </c>
    </row>
    <row r="24" spans="1:6" x14ac:dyDescent="0.25">
      <c r="A24" s="7" t="s">
        <v>19</v>
      </c>
      <c r="B24" s="11">
        <v>3573000</v>
      </c>
      <c r="C24" s="10">
        <v>337</v>
      </c>
      <c r="D24" s="7">
        <v>16</v>
      </c>
      <c r="E24" s="7">
        <v>12</v>
      </c>
      <c r="F24" s="10">
        <f t="shared" si="0"/>
        <v>365</v>
      </c>
    </row>
    <row r="25" spans="1:6" x14ac:dyDescent="0.25">
      <c r="A25" s="7"/>
      <c r="B25" s="11">
        <f>SUM(B6:B24)</f>
        <v>152461000</v>
      </c>
      <c r="C25" s="10">
        <f>SUM(C6:C24)</f>
        <v>12969</v>
      </c>
      <c r="D25" s="7">
        <f>SUM(D6:D24)</f>
        <v>1161</v>
      </c>
      <c r="E25" s="7">
        <f>SUM(E6:E24)</f>
        <v>733</v>
      </c>
      <c r="F25" s="10">
        <f>SUM(F6:F24)</f>
        <v>14863</v>
      </c>
    </row>
    <row r="26" spans="1:6" x14ac:dyDescent="0.25">
      <c r="A26" s="7"/>
      <c r="B26" s="7"/>
      <c r="C26" s="10"/>
      <c r="D26" s="7"/>
      <c r="E26" s="7"/>
      <c r="F26" s="10"/>
    </row>
    <row r="27" spans="1:6" x14ac:dyDescent="0.25">
      <c r="A27" s="7" t="s">
        <v>23</v>
      </c>
      <c r="B27" s="9">
        <v>91433000</v>
      </c>
      <c r="C27" s="10">
        <v>7657</v>
      </c>
      <c r="D27" s="10">
        <v>738</v>
      </c>
      <c r="E27" s="10">
        <v>458</v>
      </c>
      <c r="F27" s="10">
        <v>8853</v>
      </c>
    </row>
    <row r="28" spans="1:6" x14ac:dyDescent="0.25">
      <c r="A28" s="7" t="s">
        <v>24</v>
      </c>
      <c r="B28" s="11">
        <v>152461000</v>
      </c>
      <c r="C28" s="10">
        <v>12969</v>
      </c>
      <c r="D28" s="7">
        <v>1161</v>
      </c>
      <c r="E28" s="7">
        <v>733</v>
      </c>
      <c r="F28" s="10">
        <v>14863</v>
      </c>
    </row>
    <row r="29" spans="1:6" x14ac:dyDescent="0.25">
      <c r="A29" s="7"/>
      <c r="B29" s="11">
        <f>SUM(B27:B28)</f>
        <v>243894000</v>
      </c>
      <c r="C29" s="10">
        <f>SUM(C27:C28)</f>
        <v>20626</v>
      </c>
      <c r="D29" s="10">
        <f>SUM(D27:D28)</f>
        <v>1899</v>
      </c>
      <c r="E29" s="10">
        <f>SUM(E27:E28)</f>
        <v>1191</v>
      </c>
      <c r="F29" s="10">
        <f>SUM(F27:F28)</f>
        <v>23716</v>
      </c>
    </row>
    <row r="30" spans="1:6" x14ac:dyDescent="0.25">
      <c r="A30" s="7"/>
      <c r="B30" s="7"/>
      <c r="C30" s="7"/>
      <c r="D30" s="7"/>
      <c r="E30" s="7"/>
      <c r="F30" s="7"/>
    </row>
    <row r="31" spans="1:6" x14ac:dyDescent="0.25">
      <c r="B31" s="1"/>
    </row>
    <row r="32" spans="1:6" x14ac:dyDescent="0.25">
      <c r="B32" s="1"/>
    </row>
    <row r="33" spans="1:6" x14ac:dyDescent="0.25">
      <c r="B33" s="1"/>
    </row>
    <row r="34" spans="1:6" x14ac:dyDescent="0.25">
      <c r="B34" s="1"/>
    </row>
    <row r="36" spans="1:6" x14ac:dyDescent="0.25">
      <c r="B36" s="5"/>
      <c r="C36" s="5"/>
    </row>
    <row r="37" spans="1:6" x14ac:dyDescent="0.25">
      <c r="A37" s="4"/>
      <c r="B37" s="3"/>
      <c r="C37" s="2"/>
      <c r="D37" s="2"/>
      <c r="E37" s="2"/>
      <c r="F37" s="2"/>
    </row>
    <row r="38" spans="1:6" x14ac:dyDescent="0.25">
      <c r="A38" s="4"/>
      <c r="B38" s="1"/>
    </row>
    <row r="39" spans="1:6" x14ac:dyDescent="0.25">
      <c r="A39" s="4"/>
      <c r="B39" s="1"/>
      <c r="C39" s="2"/>
      <c r="D39" s="2"/>
      <c r="E39" s="2"/>
      <c r="F39" s="2"/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Industrie- und Handelskammer Bonn/Rhein-Sieg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Pieck, Michael</dc:creator>
  <cp:lastModifiedBy>Engmann, Claudia</cp:lastModifiedBy>
  <cp:lastPrinted>2020-07-21T11:38:02Z</cp:lastPrinted>
  <dcterms:created xsi:type="dcterms:W3CDTF">2020-07-15T09:14:24Z</dcterms:created>
  <dcterms:modified xsi:type="dcterms:W3CDTF">2020-07-21T11:38:24Z</dcterms:modified>
</cp:coreProperties>
</file>